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Лист1!$A$1:$P$58</definedName>
  </definedNames>
  <calcPr calcId="152511"/>
</workbook>
</file>

<file path=xl/calcChain.xml><?xml version="1.0" encoding="utf-8"?>
<calcChain xmlns="http://schemas.openxmlformats.org/spreadsheetml/2006/main">
  <c r="N43" i="1" l="1"/>
</calcChain>
</file>

<file path=xl/sharedStrings.xml><?xml version="1.0" encoding="utf-8"?>
<sst xmlns="http://schemas.openxmlformats.org/spreadsheetml/2006/main" count="94" uniqueCount="59">
  <si>
    <t>Протокол об итогах закупа лекарственных средств/изделий медицинского назначения</t>
  </si>
  <si>
    <t xml:space="preserve">Наименование закупки: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 </t>
  </si>
  <si>
    <t>Целостность конвертов представленных ценовых предложений потенциальных поставщиков, не нарушена. Ценовое предложение в запечатанном виде предоставлены следующими потенциальными поставщиками:</t>
  </si>
  <si>
    <t>№ п/п</t>
  </si>
  <si>
    <t>Наименование и адрес потенциального поставщика</t>
  </si>
  <si>
    <t>БИН/ИИН</t>
  </si>
  <si>
    <t>Дата и время предоставления запечатанного ценового предложения</t>
  </si>
  <si>
    <t>Представители потенциальных поставщиков, присутствовавшие при процедуре вскрытия запечатанных ценовых предложений:</t>
  </si>
  <si>
    <t>Ф.И.О.</t>
  </si>
  <si>
    <t>-</t>
  </si>
  <si>
    <t>№</t>
  </si>
  <si>
    <t>Торговое наименование лекарственных средств/изделий медицинского назначения</t>
  </si>
  <si>
    <t>Единица измерения</t>
  </si>
  <si>
    <t>Количество</t>
  </si>
  <si>
    <t>Цена за единицу</t>
  </si>
  <si>
    <t xml:space="preserve">Ценовое предложение потенциального поставщика (цена за единицу)   </t>
  </si>
  <si>
    <t>№ лота</t>
  </si>
  <si>
    <t>Общая сумма</t>
  </si>
  <si>
    <t>Итого:</t>
  </si>
  <si>
    <t>За решение проголосовали:</t>
  </si>
  <si>
    <t>Председатель комиссии:</t>
  </si>
  <si>
    <t>Заместителем председатель комиссии:</t>
  </si>
  <si>
    <t>Члены комиссии:</t>
  </si>
  <si>
    <t>Секретарь комиссии:</t>
  </si>
  <si>
    <t xml:space="preserve">Против - 0 голосов. </t>
  </si>
  <si>
    <t xml:space="preserve">3.  Победителям представить в адрес заказчика (в течение десяти календарных дней со дня признания победителем) следующие документы, подтверждающие соответствие квалификационным требованиям:      1) копии соответствующей лицензии на фармацевтическую деятельность и (или) на осуществление деятельности в сфере оборота наркотических средств, психотропных веществ и прекурсоров, уведомления о начале или прекращении деятельности по оптовой и (или) розничной реализации медицинских изделий либо в виде электронного документа, полученных (направленных) в соответствии с Законом "О разрешениях и уведомлениях",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удостоверенную копию соответствующей лицензии на фармацевтическую деятельность и (или) осуществление деятельности в сфере оборота наркотических средств, психотропных веществ и прекурсоров, уведомления о начале или прекращении деятельности по оптовой и (или) розничной реализации медицинских изделий, полученных в соответствии с Законом "О разрешениях и уведомлениях";
      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
      3)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
      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
      5) сведения об отсутствии (наличии) задолженности, учет по которым ведется в органах государственных доходов, полученные посредством веб-портала "электронного правительства" или веб-приложения "кабинет налогоплательщика";
      6)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Казахстан).
</t>
  </si>
  <si>
    <t>Адрес организатора: 110300, Казахстан, Костанайская обл., г. Аркалык, пр. Абая, д. 86</t>
  </si>
  <si>
    <t xml:space="preserve">Заказчик: БИН 990240003342, Коммунальное государственное предприятие "Аркалыкская региональная поликлиника" Управления здравоохранения акимата Костанайской области </t>
  </si>
  <si>
    <t xml:space="preserve">        Каратемирова З.Б., И.о.главного бухгалтера</t>
  </si>
  <si>
    <r>
      <t xml:space="preserve">        Бажанова Т.В.</t>
    </r>
    <r>
      <rPr>
        <b/>
        <sz val="12"/>
        <color theme="1"/>
        <rFont val="Times New Roman"/>
        <family val="1"/>
        <charset val="204"/>
      </rPr>
      <t>, медицинская сестра аптечного пункта</t>
    </r>
  </si>
  <si>
    <t xml:space="preserve">      Юркевич Г. Ю.,Главная медсестра</t>
  </si>
  <si>
    <r>
      <t xml:space="preserve">   </t>
    </r>
    <r>
      <rPr>
        <b/>
        <sz val="12"/>
        <color rgb="FF000000"/>
        <rFont val="Times New Roman"/>
        <family val="1"/>
        <charset val="204"/>
      </rPr>
      <t xml:space="preserve">   Смагулова А.Ф.. И.о. главного врача</t>
    </r>
  </si>
  <si>
    <t xml:space="preserve">ЗА- 5 голосов (Смагулова А.Ф.,Габдумалик М.Е., Каратемирова З.Б., Юркевич  Г.Ю.,Бажанова.В.) </t>
  </si>
  <si>
    <t xml:space="preserve">      Габдумалик М.Е., И.о.заместителя главного врача </t>
  </si>
  <si>
    <r>
      <t xml:space="preserve">         </t>
    </r>
    <r>
      <rPr>
        <b/>
        <sz val="12"/>
        <color theme="1"/>
        <rFont val="Calibri"/>
        <family val="2"/>
        <charset val="204"/>
        <scheme val="minor"/>
      </rPr>
      <t xml:space="preserve"> Жентичка Е.И.  Бухгалтер аптечного пункта</t>
    </r>
  </si>
  <si>
    <t>Согласно приказа  №512-оп от 30.12.2022г «О создании комиссии»   была создана комиссия в составе 5 (пять) человек,  принять решение о вскрытие конвертов и рассмотрении ценовых предложении в составе 5 человек :</t>
  </si>
  <si>
    <t>131140026382</t>
  </si>
  <si>
    <t xml:space="preserve">     ТОО "ОрдаМед Костанай"  110000 Республика Казахстан,Костанайская облласть,г. Костанай,ул.Карбышева, 2</t>
  </si>
  <si>
    <t>Тест-система « Тромбопластин- L»  Thromboplastin – L 800 Helena Biosciences Europe ( Великобритания)</t>
  </si>
  <si>
    <t>Контроль  качества норма ( Routine Control –N )  10х10мл Helena Biosciences Europe ( Великобритания)</t>
  </si>
  <si>
    <t>Контроль  качества высокая патология ( Routine Control –  SA) 10х10мл Helena Biosciences Europe ( Великобритания)</t>
  </si>
  <si>
    <t>Универсальный калибратор (  Сalibration Plasma ) 10х10мл Helena Biosciences Europe ( Великобритания)</t>
  </si>
  <si>
    <t xml:space="preserve"> ТОО "ОрдаМед Костанай"  </t>
  </si>
  <si>
    <t>1.1.  Согласно п.139 гл. 10 постановления Правительства Республики Казахстан от 4 июня 2021 года № 375 ," Об Утверждении правил организации и проведения закупа лекарственных средств,медицинских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страхования,фармацевтических услуг ", в силого,что в закупе принял участие  один потенциальный поставщик,   ценовое предложение и документы которого соответствуют правилам определить победителем  ТОО "ОрдаМед Костанай"  110000 Республика Казахстан,Костанайская облласть,г. Костанай,ул.Карбышева, 2по следующим лотам,</t>
  </si>
  <si>
    <t>Дата и время начала приема заявок:03.08.2023 г.</t>
  </si>
  <si>
    <t xml:space="preserve">Дата и время окончания приема заявок:10.08.2023 г., 17 ч. 00 мин. </t>
  </si>
  <si>
    <t>Дата и время вскрытия конвертов с ценовыми предложениями: 10.08.2023 г., 17 ч. 05 мин.</t>
  </si>
  <si>
    <t>10.08.2023. 08ч15мин</t>
  </si>
  <si>
    <t>Тест-система  «Активированное частичное тромбопластиновое время ( кремниевый активатор L минус)»( APTT Si L Minus)  -  1000  тестов Helena Biosciences Europe ( Великобритания)</t>
  </si>
  <si>
    <t>Тест-система   « Определение фибриногена методом Клауса 100» (  Clauss Fibrinogen 100)  - 800 тестов Helena Biosciences Europe ( Великобритания</t>
  </si>
  <si>
    <t xml:space="preserve">Тест-система   « Тромбиновое время »  ( Thrombin Time) – 800 тестовHelena Biosciences Europe ( Великобритания) </t>
  </si>
  <si>
    <t>Контроль  качества умеренно выраженная патология ( Routine Control – A) 10х10мл Helena Biosciences Europe ( Великобритания)</t>
  </si>
  <si>
    <t>Одиночные кюветы для коагулометра С-серии Heiena Biosciences Europe (Великобританя)</t>
  </si>
  <si>
    <t>наб</t>
  </si>
  <si>
    <r>
      <t xml:space="preserve">2. Согласно п. 77 гл. 3  Приказа Министра здравоохранения РК от 7 июня 2023 года №110 " Правила организации и проведения закупа лекарственных средств,медицинских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страхования,фармацевтических услуг " </t>
    </r>
    <r>
      <rPr>
        <b/>
        <sz val="11"/>
        <color theme="1"/>
        <rFont val="Calibri"/>
        <family val="2"/>
        <charset val="204"/>
        <scheme val="minor"/>
      </rPr>
      <t>разместить протокол итогов на интернет-ресурсе КГП "Аркалыкская региональная поликлиника"  Управления здравоохранения акимата Костанайской области.</t>
    </r>
  </si>
  <si>
    <r>
      <t>1.2. В соотвествии п.82 гл.3  Приказа Министра здравоохранения РК от 7 июня 2023 года №110 , "Об утверждении Правил организации и проведения закупа лекарственных средств,медицинских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страхования,фармацевтических услуг" . направить потенциальному поставщику ТОО "ОрдаМед Костанай"  110000 Республика Казахстан,Костанайская облласть,г. Костанай,ул.Карбышева, 2,подписанный договор на общую сумму</t>
    </r>
    <r>
      <rPr>
        <b/>
        <sz val="11"/>
        <color theme="1"/>
        <rFont val="Calibri"/>
        <family val="2"/>
        <charset val="204"/>
        <scheme val="minor"/>
      </rPr>
      <t xml:space="preserve"> 1 730 000 тенге 00 тиын</t>
    </r>
    <r>
      <rPr>
        <sz val="11"/>
        <color theme="1"/>
        <rFont val="Calibri"/>
        <family val="2"/>
        <scheme val="minor"/>
      </rPr>
      <t>.</t>
    </r>
  </si>
  <si>
    <t>№ объявления: 40</t>
  </si>
  <si>
    <t>отпуск</t>
  </si>
  <si>
    <t>14.08.2023г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</si>
</sst>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5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/>
    <xf numFmtId="1" fontId="0" fillId="2" borderId="0" xfId="0" applyNumberFormat="1" applyFill="1"/>
    <xf numFmtId="0" fontId="7" fillId="2" borderId="0" xfId="0" applyFont="1" applyFill="1" applyAlignment="1">
      <alignment horizontal="left"/>
    </xf>
    <xf numFmtId="16" fontId="0" fillId="2" borderId="0" xfId="0" applyNumberFormat="1" applyFill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/>
    <xf numFmtId="0" fontId="6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" fontId="5" fillId="0" borderId="3" xfId="0" applyNumberFormat="1" applyFont="1" applyBorder="1" applyAlignment="1">
      <alignment wrapText="1"/>
    </xf>
    <xf numFmtId="1" fontId="5" fillId="0" borderId="4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left" wrapText="1"/>
    </xf>
    <xf numFmtId="0" fontId="0" fillId="2" borderId="0" xfId="0" applyFill="1"/>
    <xf numFmtId="0" fontId="0" fillId="2" borderId="0" xfId="0" applyFill="1" applyAlignment="1">
      <alignment wrapText="1"/>
    </xf>
    <xf numFmtId="0" fontId="12" fillId="0" borderId="0" xfId="0" applyFont="1"/>
    <xf numFmtId="0" fontId="11" fillId="0" borderId="0" xfId="0" applyFont="1"/>
    <xf numFmtId="0" fontId="6" fillId="2" borderId="0" xfId="0" applyFont="1" applyFill="1" applyAlignment="1">
      <alignment horizontal="left"/>
    </xf>
    <xf numFmtId="1" fontId="0" fillId="2" borderId="0" xfId="0" applyNumberFormat="1" applyFill="1" applyAlignment="1">
      <alignment horizontal="left"/>
    </xf>
    <xf numFmtId="1" fontId="14" fillId="2" borderId="0" xfId="0" applyNumberFormat="1" applyFont="1" applyFill="1"/>
    <xf numFmtId="0" fontId="14" fillId="2" borderId="0" xfId="0" applyFont="1" applyFill="1"/>
    <xf numFmtId="0" fontId="14" fillId="0" borderId="0" xfId="0" applyFont="1"/>
    <xf numFmtId="0" fontId="15" fillId="0" borderId="0" xfId="0" applyFont="1"/>
    <xf numFmtId="0" fontId="1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3" borderId="9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9" fillId="2" borderId="8" xfId="0" applyFont="1" applyFill="1" applyBorder="1" applyAlignment="1">
      <alignment horizontal="center" wrapText="1"/>
    </xf>
    <xf numFmtId="1" fontId="8" fillId="0" borderId="2" xfId="0" applyNumberFormat="1" applyFont="1" applyBorder="1" applyAlignment="1">
      <alignment horizontal="center" wrapText="1"/>
    </xf>
    <xf numFmtId="1" fontId="8" fillId="0" borderId="3" xfId="0" applyNumberFormat="1" applyFont="1" applyBorder="1" applyAlignment="1">
      <alignment horizontal="center" wrapText="1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2" borderId="0" xfId="0" applyFill="1"/>
    <xf numFmtId="0" fontId="8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3" borderId="7" xfId="0" applyFont="1" applyFill="1" applyBorder="1" applyAlignment="1">
      <alignment horizontal="center" wrapText="1"/>
    </xf>
    <xf numFmtId="0" fontId="11" fillId="2" borderId="0" xfId="0" applyFont="1" applyFill="1"/>
    <xf numFmtId="0" fontId="6" fillId="0" borderId="11" xfId="0" applyFont="1" applyBorder="1" applyAlignment="1">
      <alignment horizontal="right" wrapText="1"/>
    </xf>
    <xf numFmtId="0" fontId="6" fillId="0" borderId="8" xfId="0" applyFont="1" applyBorder="1" applyAlignment="1">
      <alignment horizontal="right" wrapText="1"/>
    </xf>
    <xf numFmtId="0" fontId="6" fillId="0" borderId="12" xfId="0" applyFont="1" applyBorder="1" applyAlignment="1">
      <alignment horizontal="right" wrapText="1"/>
    </xf>
    <xf numFmtId="0" fontId="0" fillId="2" borderId="7" xfId="0" applyFill="1" applyBorder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 wrapText="1"/>
    </xf>
    <xf numFmtId="49" fontId="6" fillId="2" borderId="11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tabSelected="1" topLeftCell="A37" zoomScale="95" zoomScaleNormal="95" workbookViewId="0">
      <selection activeCell="M52" sqref="M52"/>
    </sheetView>
  </sheetViews>
  <sheetFormatPr defaultRowHeight="15" x14ac:dyDescent="0.25"/>
  <cols>
    <col min="2" max="2" width="31.85546875" customWidth="1"/>
    <col min="6" max="6" width="12.140625" customWidth="1"/>
    <col min="8" max="8" width="11.42578125" customWidth="1"/>
    <col min="11" max="11" width="4.28515625" customWidth="1"/>
  </cols>
  <sheetData>
    <row r="1" spans="1:17" x14ac:dyDescent="0.25">
      <c r="A1" s="26" t="s">
        <v>0</v>
      </c>
      <c r="B1" s="1"/>
      <c r="C1" s="1"/>
      <c r="D1" s="1"/>
      <c r="E1" s="1"/>
      <c r="F1" s="27"/>
      <c r="G1" s="1"/>
      <c r="H1" s="6"/>
      <c r="I1" s="6"/>
      <c r="J1" s="6"/>
      <c r="K1" s="6"/>
      <c r="L1" s="6"/>
      <c r="M1" s="6"/>
      <c r="N1" s="6"/>
      <c r="O1" s="6"/>
      <c r="P1" s="6"/>
    </row>
    <row r="2" spans="1:17" x14ac:dyDescent="0.25">
      <c r="A2" s="26" t="s">
        <v>58</v>
      </c>
      <c r="B2" s="4"/>
      <c r="C2" s="1"/>
      <c r="D2" s="1"/>
      <c r="E2" s="1"/>
      <c r="F2" s="27"/>
      <c r="G2" s="1"/>
      <c r="H2" s="1"/>
      <c r="I2" s="1"/>
      <c r="J2" s="1"/>
      <c r="K2" s="1"/>
      <c r="L2" s="1"/>
      <c r="M2" s="1"/>
      <c r="N2" s="1"/>
      <c r="O2" s="1"/>
      <c r="P2" s="1"/>
      <c r="Q2" s="2"/>
    </row>
    <row r="3" spans="1:17" ht="30.75" customHeight="1" x14ac:dyDescent="0.25">
      <c r="A3" s="72" t="s">
        <v>27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2"/>
      <c r="Q3" s="2"/>
    </row>
    <row r="4" spans="1:17" x14ac:dyDescent="0.25">
      <c r="A4" s="2" t="s">
        <v>56</v>
      </c>
      <c r="B4" s="1"/>
      <c r="C4" s="2"/>
      <c r="D4" s="2"/>
      <c r="E4" s="2"/>
      <c r="F4" s="3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30.75" customHeight="1" x14ac:dyDescent="0.25">
      <c r="A5" s="73" t="s">
        <v>1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2"/>
    </row>
    <row r="6" spans="1:17" x14ac:dyDescent="0.25">
      <c r="A6" s="2" t="s">
        <v>44</v>
      </c>
      <c r="B6" s="5"/>
      <c r="C6" s="1"/>
      <c r="D6" s="2"/>
      <c r="E6" s="2"/>
      <c r="F6" s="3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x14ac:dyDescent="0.25">
      <c r="A7" s="2" t="s">
        <v>45</v>
      </c>
      <c r="B7" s="1"/>
      <c r="C7" s="2"/>
      <c r="D7" s="2"/>
      <c r="E7" s="2"/>
      <c r="F7" s="3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x14ac:dyDescent="0.25">
      <c r="A8" s="2" t="s">
        <v>46</v>
      </c>
      <c r="B8" s="1"/>
      <c r="C8" s="2"/>
      <c r="D8" s="1"/>
      <c r="E8" s="2"/>
      <c r="F8" s="3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x14ac:dyDescent="0.25">
      <c r="A9" s="2" t="s">
        <v>26</v>
      </c>
      <c r="B9" s="1"/>
      <c r="C9" s="2"/>
      <c r="D9" s="2"/>
      <c r="E9" s="2"/>
      <c r="F9" s="3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32.25" customHeight="1" x14ac:dyDescent="0.25">
      <c r="A10" s="72" t="s">
        <v>35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23"/>
    </row>
    <row r="11" spans="1:17" ht="30" customHeight="1" x14ac:dyDescent="0.25">
      <c r="A11" s="80" t="s">
        <v>2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</row>
    <row r="12" spans="1:17" ht="9" customHeight="1" x14ac:dyDescent="0.25">
      <c r="B12" s="6"/>
      <c r="F12" s="7"/>
    </row>
    <row r="13" spans="1:17" x14ac:dyDescent="0.25">
      <c r="A13" s="8" t="s">
        <v>3</v>
      </c>
      <c r="B13" s="74" t="s">
        <v>4</v>
      </c>
      <c r="C13" s="75"/>
      <c r="D13" s="75"/>
      <c r="E13" s="75"/>
      <c r="F13" s="75"/>
      <c r="G13" s="75"/>
      <c r="H13" s="75"/>
      <c r="I13" s="76"/>
      <c r="J13" s="74" t="s">
        <v>5</v>
      </c>
      <c r="K13" s="75"/>
      <c r="L13" s="76"/>
      <c r="M13" s="77" t="s">
        <v>6</v>
      </c>
      <c r="N13" s="78"/>
      <c r="O13" s="79"/>
    </row>
    <row r="14" spans="1:17" x14ac:dyDescent="0.25">
      <c r="A14" s="32">
        <v>1</v>
      </c>
      <c r="B14" s="67" t="s">
        <v>37</v>
      </c>
      <c r="C14" s="70"/>
      <c r="D14" s="70"/>
      <c r="E14" s="70"/>
      <c r="F14" s="70"/>
      <c r="G14" s="70"/>
      <c r="H14" s="70"/>
      <c r="I14" s="71"/>
      <c r="J14" s="64" t="s">
        <v>36</v>
      </c>
      <c r="K14" s="65"/>
      <c r="L14" s="66"/>
      <c r="M14" s="67" t="s">
        <v>47</v>
      </c>
      <c r="N14" s="68"/>
      <c r="O14" s="69"/>
    </row>
    <row r="15" spans="1:17" x14ac:dyDescent="0.25">
      <c r="A15" s="32"/>
      <c r="B15" s="67"/>
      <c r="C15" s="70"/>
      <c r="D15" s="70"/>
      <c r="E15" s="70"/>
      <c r="F15" s="70"/>
      <c r="G15" s="70"/>
      <c r="H15" s="70"/>
      <c r="I15" s="71"/>
      <c r="J15" s="64"/>
      <c r="K15" s="65"/>
      <c r="L15" s="66"/>
      <c r="M15" s="67"/>
      <c r="N15" s="68"/>
      <c r="O15" s="69"/>
    </row>
    <row r="16" spans="1:17" x14ac:dyDescent="0.25">
      <c r="A16" t="s">
        <v>7</v>
      </c>
      <c r="B16" s="6"/>
      <c r="F16" s="7"/>
    </row>
    <row r="17" spans="1:15" x14ac:dyDescent="0.25">
      <c r="A17" s="9" t="s">
        <v>3</v>
      </c>
      <c r="B17" s="51" t="s">
        <v>4</v>
      </c>
      <c r="C17" s="52"/>
      <c r="D17" s="52"/>
      <c r="E17" s="52"/>
      <c r="F17" s="52"/>
      <c r="G17" s="52"/>
      <c r="H17" s="52"/>
      <c r="I17" s="52"/>
      <c r="J17" s="52"/>
      <c r="K17" s="53"/>
      <c r="L17" s="51" t="s">
        <v>8</v>
      </c>
      <c r="M17" s="52"/>
      <c r="N17" s="52"/>
      <c r="O17" s="53"/>
    </row>
    <row r="18" spans="1:15" x14ac:dyDescent="0.25">
      <c r="A18" s="54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6"/>
    </row>
    <row r="19" spans="1:15" x14ac:dyDescent="0.25">
      <c r="A19" s="10" t="s">
        <v>9</v>
      </c>
      <c r="B19" s="57" t="s">
        <v>9</v>
      </c>
      <c r="C19" s="58"/>
      <c r="D19" s="58"/>
      <c r="E19" s="58"/>
      <c r="F19" s="58"/>
      <c r="G19" s="58"/>
      <c r="H19" s="58"/>
      <c r="I19" s="58"/>
      <c r="J19" s="58"/>
      <c r="K19" s="59"/>
      <c r="L19" s="57" t="s">
        <v>9</v>
      </c>
      <c r="M19" s="58"/>
      <c r="N19" s="58"/>
      <c r="O19" s="59"/>
    </row>
    <row r="20" spans="1:15" ht="15.75" x14ac:dyDescent="0.25">
      <c r="A20" s="60" t="s">
        <v>10</v>
      </c>
      <c r="B20" s="62" t="s">
        <v>11</v>
      </c>
      <c r="C20" s="62" t="s">
        <v>12</v>
      </c>
      <c r="D20" s="62" t="s">
        <v>13</v>
      </c>
      <c r="E20" s="62" t="s">
        <v>14</v>
      </c>
      <c r="F20" s="49" t="s">
        <v>15</v>
      </c>
      <c r="G20" s="50"/>
      <c r="H20" s="50"/>
      <c r="I20" s="50"/>
      <c r="J20" s="50"/>
      <c r="K20" s="50"/>
      <c r="L20" s="50"/>
      <c r="M20" s="50"/>
      <c r="N20" s="11"/>
      <c r="O20" s="12"/>
    </row>
    <row r="21" spans="1:15" ht="15.75" x14ac:dyDescent="0.25">
      <c r="A21" s="61"/>
      <c r="B21" s="63"/>
      <c r="C21" s="63"/>
      <c r="D21" s="63"/>
      <c r="E21" s="63"/>
      <c r="F21" s="13"/>
      <c r="G21" s="14"/>
      <c r="H21" s="14"/>
      <c r="I21" s="14"/>
      <c r="J21" s="14"/>
      <c r="K21" s="14"/>
      <c r="L21" s="14"/>
      <c r="M21" s="14"/>
      <c r="N21" s="15"/>
      <c r="O21" s="12"/>
    </row>
    <row r="22" spans="1:15" ht="75.75" customHeight="1" x14ac:dyDescent="0.25">
      <c r="A22" s="61"/>
      <c r="B22" s="63"/>
      <c r="C22" s="63"/>
      <c r="D22" s="63"/>
      <c r="E22" s="63"/>
      <c r="F22" s="16" t="s">
        <v>42</v>
      </c>
      <c r="G22" s="16"/>
      <c r="H22" s="16"/>
      <c r="I22" s="16"/>
      <c r="J22" s="17"/>
      <c r="K22" s="16"/>
      <c r="L22" s="16"/>
      <c r="M22" s="16"/>
      <c r="N22" s="18"/>
      <c r="O22" s="18"/>
    </row>
    <row r="23" spans="1:15" ht="63.75" customHeight="1" x14ac:dyDescent="0.25">
      <c r="A23" s="33">
        <v>1</v>
      </c>
      <c r="B23" s="35" t="s">
        <v>38</v>
      </c>
      <c r="C23" s="36" t="s">
        <v>53</v>
      </c>
      <c r="D23" s="37">
        <v>10</v>
      </c>
      <c r="E23" s="37">
        <v>17500</v>
      </c>
      <c r="F23" s="37">
        <v>17500</v>
      </c>
      <c r="G23" s="19"/>
      <c r="H23" s="19"/>
      <c r="I23" s="19"/>
      <c r="J23" s="38"/>
      <c r="K23" s="19"/>
      <c r="L23" s="19"/>
      <c r="M23" s="19"/>
      <c r="N23" s="39"/>
      <c r="O23" s="18"/>
    </row>
    <row r="24" spans="1:15" ht="95.25" customHeight="1" x14ac:dyDescent="0.25">
      <c r="A24" s="33">
        <v>2</v>
      </c>
      <c r="B24" s="35" t="s">
        <v>48</v>
      </c>
      <c r="C24" s="36" t="s">
        <v>53</v>
      </c>
      <c r="D24" s="37">
        <v>10</v>
      </c>
      <c r="E24" s="37">
        <v>22000</v>
      </c>
      <c r="F24" s="37">
        <v>22000</v>
      </c>
      <c r="G24" s="19"/>
      <c r="H24" s="19"/>
      <c r="I24" s="19"/>
      <c r="J24" s="38"/>
      <c r="K24" s="19"/>
      <c r="L24" s="19"/>
      <c r="M24" s="19"/>
      <c r="N24" s="39"/>
      <c r="O24" s="18"/>
    </row>
    <row r="25" spans="1:15" ht="81.75" customHeight="1" x14ac:dyDescent="0.25">
      <c r="A25" s="33">
        <v>3</v>
      </c>
      <c r="B25" s="35" t="s">
        <v>49</v>
      </c>
      <c r="C25" s="36" t="s">
        <v>53</v>
      </c>
      <c r="D25" s="37">
        <v>10</v>
      </c>
      <c r="E25" s="37">
        <v>33000</v>
      </c>
      <c r="F25" s="37">
        <v>33000</v>
      </c>
      <c r="G25" s="19"/>
      <c r="H25" s="19"/>
      <c r="I25" s="19"/>
      <c r="J25" s="38"/>
      <c r="K25" s="19"/>
      <c r="L25" s="19"/>
      <c r="M25" s="19"/>
      <c r="N25" s="39"/>
      <c r="O25" s="18"/>
    </row>
    <row r="26" spans="1:15" ht="69.75" customHeight="1" x14ac:dyDescent="0.25">
      <c r="A26" s="33">
        <v>4</v>
      </c>
      <c r="B26" s="40" t="s">
        <v>50</v>
      </c>
      <c r="C26" s="36" t="s">
        <v>53</v>
      </c>
      <c r="D26" s="37">
        <v>5</v>
      </c>
      <c r="E26" s="37">
        <v>17000</v>
      </c>
      <c r="F26" s="37">
        <v>17000</v>
      </c>
      <c r="G26" s="19"/>
      <c r="H26" s="19"/>
      <c r="I26" s="19"/>
      <c r="J26" s="38"/>
      <c r="K26" s="19"/>
      <c r="L26" s="19"/>
      <c r="M26" s="19"/>
      <c r="N26" s="39"/>
      <c r="O26" s="18"/>
    </row>
    <row r="27" spans="1:15" ht="63" customHeight="1" x14ac:dyDescent="0.25">
      <c r="A27" s="33">
        <v>5</v>
      </c>
      <c r="B27" s="35" t="s">
        <v>39</v>
      </c>
      <c r="C27" s="36" t="s">
        <v>53</v>
      </c>
      <c r="D27" s="37">
        <v>2</v>
      </c>
      <c r="E27" s="37">
        <v>23500</v>
      </c>
      <c r="F27" s="37">
        <v>23500</v>
      </c>
      <c r="G27" s="19"/>
      <c r="H27" s="19"/>
      <c r="I27" s="19"/>
      <c r="J27" s="38"/>
      <c r="K27" s="19"/>
      <c r="L27" s="19"/>
      <c r="M27" s="19"/>
      <c r="N27" s="39"/>
      <c r="O27" s="18"/>
    </row>
    <row r="28" spans="1:15" ht="60.75" customHeight="1" x14ac:dyDescent="0.25">
      <c r="A28" s="33">
        <v>6</v>
      </c>
      <c r="B28" s="35" t="s">
        <v>40</v>
      </c>
      <c r="C28" s="36" t="s">
        <v>53</v>
      </c>
      <c r="D28" s="37">
        <v>2</v>
      </c>
      <c r="E28" s="36">
        <v>41000</v>
      </c>
      <c r="F28" s="36">
        <v>41000</v>
      </c>
      <c r="G28" s="19"/>
      <c r="H28" s="19"/>
      <c r="I28" s="19"/>
      <c r="J28" s="38"/>
      <c r="K28" s="19"/>
      <c r="L28" s="19"/>
      <c r="M28" s="19"/>
      <c r="N28" s="39"/>
      <c r="O28" s="18"/>
    </row>
    <row r="29" spans="1:15" ht="76.5" customHeight="1" x14ac:dyDescent="0.25">
      <c r="A29" s="33">
        <v>7</v>
      </c>
      <c r="B29" s="35" t="s">
        <v>51</v>
      </c>
      <c r="C29" s="36" t="s">
        <v>53</v>
      </c>
      <c r="D29" s="37">
        <v>2</v>
      </c>
      <c r="E29" s="37">
        <v>24500</v>
      </c>
      <c r="F29" s="37">
        <v>24500</v>
      </c>
      <c r="G29" s="19"/>
      <c r="H29" s="19"/>
      <c r="I29" s="19"/>
      <c r="J29" s="38"/>
      <c r="K29" s="19"/>
      <c r="L29" s="19"/>
      <c r="M29" s="19"/>
      <c r="N29" s="39"/>
      <c r="O29" s="18"/>
    </row>
    <row r="30" spans="1:15" ht="64.5" customHeight="1" x14ac:dyDescent="0.25">
      <c r="A30" s="33">
        <v>8</v>
      </c>
      <c r="B30" s="35" t="s">
        <v>41</v>
      </c>
      <c r="C30" s="36" t="s">
        <v>53</v>
      </c>
      <c r="D30" s="37">
        <v>2</v>
      </c>
      <c r="E30" s="37">
        <v>36000</v>
      </c>
      <c r="F30" s="37">
        <v>36000</v>
      </c>
      <c r="G30" s="19"/>
      <c r="H30" s="19"/>
      <c r="I30" s="19"/>
      <c r="J30" s="38"/>
      <c r="K30" s="19"/>
      <c r="L30" s="19"/>
      <c r="M30" s="19"/>
      <c r="N30" s="39"/>
      <c r="O30" s="18"/>
    </row>
    <row r="31" spans="1:15" ht="62.25" customHeight="1" x14ac:dyDescent="0.25">
      <c r="A31" s="33">
        <v>9</v>
      </c>
      <c r="B31" s="41" t="s">
        <v>52</v>
      </c>
      <c r="C31" s="36" t="s">
        <v>53</v>
      </c>
      <c r="D31" s="37">
        <v>20</v>
      </c>
      <c r="E31" s="37">
        <v>33500</v>
      </c>
      <c r="F31" s="37">
        <v>33500</v>
      </c>
      <c r="G31" s="19"/>
      <c r="H31" s="19"/>
      <c r="I31" s="19"/>
      <c r="J31" s="38"/>
      <c r="K31" s="19"/>
      <c r="L31" s="19"/>
      <c r="M31" s="19"/>
      <c r="N31" s="39"/>
      <c r="O31" s="18"/>
    </row>
    <row r="32" spans="1:15" ht="84.75" customHeight="1" x14ac:dyDescent="0.25">
      <c r="A32" s="48" t="s">
        <v>43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</row>
    <row r="33" spans="1:15" ht="81.75" customHeight="1" x14ac:dyDescent="0.25">
      <c r="A33" s="34" t="s">
        <v>16</v>
      </c>
      <c r="B33" s="45" t="s">
        <v>11</v>
      </c>
      <c r="C33" s="85"/>
      <c r="D33" s="85"/>
      <c r="E33" s="85"/>
      <c r="F33" s="85"/>
      <c r="G33" s="46"/>
      <c r="H33" s="45" t="s">
        <v>12</v>
      </c>
      <c r="I33" s="46"/>
      <c r="J33" s="45" t="s">
        <v>13</v>
      </c>
      <c r="K33" s="46"/>
      <c r="L33" s="45" t="s">
        <v>14</v>
      </c>
      <c r="M33" s="46"/>
      <c r="N33" s="45" t="s">
        <v>17</v>
      </c>
      <c r="O33" s="46"/>
    </row>
    <row r="34" spans="1:15" ht="30.75" customHeight="1" x14ac:dyDescent="0.25">
      <c r="A34" s="20">
        <v>1</v>
      </c>
      <c r="B34" s="82" t="s">
        <v>38</v>
      </c>
      <c r="C34" s="82"/>
      <c r="D34" s="82"/>
      <c r="E34" s="82"/>
      <c r="F34" s="82"/>
      <c r="G34" s="82"/>
      <c r="H34" s="43" t="s">
        <v>53</v>
      </c>
      <c r="I34" s="43"/>
      <c r="J34" s="43">
        <v>10</v>
      </c>
      <c r="K34" s="43"/>
      <c r="L34" s="43">
        <v>17500</v>
      </c>
      <c r="M34" s="43"/>
      <c r="N34" s="83">
        <v>175000</v>
      </c>
      <c r="O34" s="84"/>
    </row>
    <row r="35" spans="1:15" ht="51" customHeight="1" x14ac:dyDescent="0.25">
      <c r="A35" s="20">
        <v>2</v>
      </c>
      <c r="B35" s="82" t="s">
        <v>48</v>
      </c>
      <c r="C35" s="82"/>
      <c r="D35" s="82"/>
      <c r="E35" s="82"/>
      <c r="F35" s="82"/>
      <c r="G35" s="82"/>
      <c r="H35" s="43" t="s">
        <v>53</v>
      </c>
      <c r="I35" s="43"/>
      <c r="J35" s="42">
        <v>10</v>
      </c>
      <c r="K35" s="42"/>
      <c r="L35" s="43">
        <v>22000</v>
      </c>
      <c r="M35" s="44"/>
      <c r="N35" s="42">
        <v>220000</v>
      </c>
      <c r="O35" s="42"/>
    </row>
    <row r="36" spans="1:15" ht="35.25" customHeight="1" x14ac:dyDescent="0.25">
      <c r="A36" s="20">
        <v>3</v>
      </c>
      <c r="B36" s="82" t="s">
        <v>49</v>
      </c>
      <c r="C36" s="82"/>
      <c r="D36" s="82"/>
      <c r="E36" s="82"/>
      <c r="F36" s="82"/>
      <c r="G36" s="82"/>
      <c r="H36" s="43" t="s">
        <v>53</v>
      </c>
      <c r="I36" s="43"/>
      <c r="J36" s="42">
        <v>10</v>
      </c>
      <c r="K36" s="42"/>
      <c r="L36" s="43">
        <v>33000</v>
      </c>
      <c r="M36" s="44"/>
      <c r="N36" s="42">
        <v>330000</v>
      </c>
      <c r="O36" s="42"/>
    </row>
    <row r="37" spans="1:15" ht="31.5" customHeight="1" x14ac:dyDescent="0.25">
      <c r="A37" s="20">
        <v>4</v>
      </c>
      <c r="B37" s="47" t="s">
        <v>50</v>
      </c>
      <c r="C37" s="47"/>
      <c r="D37" s="47"/>
      <c r="E37" s="47"/>
      <c r="F37" s="47"/>
      <c r="G37" s="47"/>
      <c r="H37" s="43" t="s">
        <v>53</v>
      </c>
      <c r="I37" s="43"/>
      <c r="J37" s="42">
        <v>5</v>
      </c>
      <c r="K37" s="42"/>
      <c r="L37" s="43">
        <v>17000</v>
      </c>
      <c r="M37" s="44"/>
      <c r="N37" s="42">
        <v>85000</v>
      </c>
      <c r="O37" s="42"/>
    </row>
    <row r="38" spans="1:15" ht="30" customHeight="1" x14ac:dyDescent="0.25">
      <c r="A38" s="20">
        <v>5</v>
      </c>
      <c r="B38" s="47" t="s">
        <v>39</v>
      </c>
      <c r="C38" s="47"/>
      <c r="D38" s="47"/>
      <c r="E38" s="47"/>
      <c r="F38" s="47"/>
      <c r="G38" s="47"/>
      <c r="H38" s="43" t="s">
        <v>53</v>
      </c>
      <c r="I38" s="43"/>
      <c r="J38" s="42">
        <v>2</v>
      </c>
      <c r="K38" s="42"/>
      <c r="L38" s="43">
        <v>23500</v>
      </c>
      <c r="M38" s="44"/>
      <c r="N38" s="42">
        <v>47000</v>
      </c>
      <c r="O38" s="42"/>
    </row>
    <row r="39" spans="1:15" ht="31.5" customHeight="1" x14ac:dyDescent="0.25">
      <c r="A39" s="20">
        <v>6</v>
      </c>
      <c r="B39" s="47" t="s">
        <v>40</v>
      </c>
      <c r="C39" s="47"/>
      <c r="D39" s="47"/>
      <c r="E39" s="47"/>
      <c r="F39" s="47"/>
      <c r="G39" s="47"/>
      <c r="H39" s="43" t="s">
        <v>53</v>
      </c>
      <c r="I39" s="43"/>
      <c r="J39" s="42">
        <v>2</v>
      </c>
      <c r="K39" s="42"/>
      <c r="L39" s="43">
        <v>41000</v>
      </c>
      <c r="M39" s="44"/>
      <c r="N39" s="42">
        <v>82000</v>
      </c>
      <c r="O39" s="42"/>
    </row>
    <row r="40" spans="1:15" ht="30" customHeight="1" x14ac:dyDescent="0.25">
      <c r="A40" s="20">
        <v>7</v>
      </c>
      <c r="B40" s="47" t="s">
        <v>51</v>
      </c>
      <c r="C40" s="47"/>
      <c r="D40" s="47"/>
      <c r="E40" s="47"/>
      <c r="F40" s="47"/>
      <c r="G40" s="47"/>
      <c r="H40" s="43" t="s">
        <v>53</v>
      </c>
      <c r="I40" s="43"/>
      <c r="J40" s="42">
        <v>2</v>
      </c>
      <c r="K40" s="42"/>
      <c r="L40" s="43">
        <v>24500</v>
      </c>
      <c r="M40" s="44"/>
      <c r="N40" s="42">
        <v>49000</v>
      </c>
      <c r="O40" s="42"/>
    </row>
    <row r="41" spans="1:15" ht="32.25" customHeight="1" x14ac:dyDescent="0.25">
      <c r="A41" s="20">
        <v>8</v>
      </c>
      <c r="B41" s="47" t="s">
        <v>41</v>
      </c>
      <c r="C41" s="47"/>
      <c r="D41" s="47"/>
      <c r="E41" s="47"/>
      <c r="F41" s="47"/>
      <c r="G41" s="47"/>
      <c r="H41" s="43" t="s">
        <v>53</v>
      </c>
      <c r="I41" s="43"/>
      <c r="J41" s="42">
        <v>2</v>
      </c>
      <c r="K41" s="42"/>
      <c r="L41" s="43">
        <v>36000</v>
      </c>
      <c r="M41" s="44"/>
      <c r="N41" s="42">
        <v>72000</v>
      </c>
      <c r="O41" s="42"/>
    </row>
    <row r="42" spans="1:15" ht="22.5" customHeight="1" x14ac:dyDescent="0.25">
      <c r="A42" s="20">
        <v>9</v>
      </c>
      <c r="B42" s="47" t="s">
        <v>52</v>
      </c>
      <c r="C42" s="47"/>
      <c r="D42" s="47"/>
      <c r="E42" s="47"/>
      <c r="F42" s="47"/>
      <c r="G42" s="47"/>
      <c r="H42" s="43" t="s">
        <v>53</v>
      </c>
      <c r="I42" s="43"/>
      <c r="J42" s="42">
        <v>20</v>
      </c>
      <c r="K42" s="42"/>
      <c r="L42" s="43">
        <v>33500</v>
      </c>
      <c r="M42" s="44"/>
      <c r="N42" s="42">
        <v>670000</v>
      </c>
      <c r="O42" s="42"/>
    </row>
    <row r="43" spans="1:15" ht="21.75" customHeight="1" x14ac:dyDescent="0.25">
      <c r="A43" s="87" t="s">
        <v>18</v>
      </c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9"/>
      <c r="N43" s="93">
        <f>SUM(N34:N42)</f>
        <v>1730000</v>
      </c>
      <c r="O43" s="94"/>
    </row>
    <row r="44" spans="1:15" ht="84.75" customHeight="1" x14ac:dyDescent="0.25">
      <c r="A44" s="90" t="s">
        <v>55</v>
      </c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</row>
    <row r="45" spans="1:15" ht="64.5" customHeight="1" x14ac:dyDescent="0.25">
      <c r="A45" s="72" t="s">
        <v>54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</row>
    <row r="46" spans="1:15" ht="372" customHeight="1" x14ac:dyDescent="0.25">
      <c r="A46" s="91" t="s">
        <v>25</v>
      </c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</row>
    <row r="47" spans="1:15" x14ac:dyDescent="0.25">
      <c r="A47" s="1" t="s">
        <v>19</v>
      </c>
      <c r="B47" s="1"/>
      <c r="C47" s="1"/>
      <c r="D47" s="1"/>
      <c r="E47" s="1"/>
      <c r="F47" s="1"/>
      <c r="G47" s="21"/>
      <c r="H47" s="21"/>
      <c r="I47" s="21"/>
      <c r="J47" s="21"/>
      <c r="K47" s="21"/>
      <c r="L47" s="21"/>
      <c r="M47" s="21"/>
      <c r="N47" s="21"/>
      <c r="O47" s="21"/>
    </row>
    <row r="48" spans="1:15" ht="18.75" customHeight="1" x14ac:dyDescent="0.25">
      <c r="A48" s="72" t="s">
        <v>32</v>
      </c>
      <c r="B48" s="72"/>
      <c r="C48" s="72"/>
      <c r="D48" s="72"/>
      <c r="E48" s="72"/>
      <c r="F48" s="72"/>
      <c r="G48" s="72"/>
      <c r="H48" s="72"/>
      <c r="I48" s="21"/>
      <c r="J48" s="21"/>
      <c r="K48" s="21"/>
      <c r="L48" s="21"/>
      <c r="M48" s="21"/>
      <c r="N48" s="21"/>
      <c r="O48" s="21"/>
    </row>
    <row r="49" spans="1:15" x14ac:dyDescent="0.25">
      <c r="A49" s="1" t="s">
        <v>24</v>
      </c>
      <c r="B49" s="1"/>
      <c r="C49" s="1"/>
      <c r="D49" s="1"/>
      <c r="E49" s="1"/>
      <c r="F49" s="1"/>
      <c r="G49" s="21"/>
      <c r="H49" s="21"/>
      <c r="I49" s="21"/>
      <c r="J49" s="21"/>
      <c r="K49" s="21"/>
      <c r="L49" s="21"/>
      <c r="M49" s="21"/>
      <c r="N49" s="21"/>
      <c r="O49" s="21"/>
    </row>
    <row r="50" spans="1:15" ht="15.75" x14ac:dyDescent="0.25">
      <c r="A50" s="81" t="s">
        <v>20</v>
      </c>
      <c r="B50" s="81"/>
      <c r="C50" s="22" t="s">
        <v>57</v>
      </c>
      <c r="D50" s="22"/>
      <c r="E50" s="25" t="s">
        <v>31</v>
      </c>
      <c r="F50" s="28"/>
      <c r="G50" s="29"/>
      <c r="H50" s="29"/>
      <c r="I50" s="29"/>
      <c r="J50" s="29"/>
      <c r="K50" s="29"/>
      <c r="L50" s="22"/>
      <c r="M50" s="22"/>
      <c r="N50" s="22"/>
      <c r="O50" s="22"/>
    </row>
    <row r="51" spans="1:15" ht="15.75" x14ac:dyDescent="0.25">
      <c r="A51" s="22"/>
      <c r="B51" s="22"/>
      <c r="C51" s="22"/>
      <c r="D51" s="22"/>
      <c r="E51" s="29"/>
      <c r="F51" s="28"/>
      <c r="G51" s="29"/>
      <c r="H51" s="29"/>
      <c r="I51" s="29"/>
      <c r="J51" s="29"/>
      <c r="K51" s="29"/>
      <c r="L51" s="22"/>
      <c r="M51" s="22"/>
      <c r="N51" s="22"/>
      <c r="O51" s="22"/>
    </row>
    <row r="52" spans="1:15" ht="15.75" x14ac:dyDescent="0.25">
      <c r="A52" s="81" t="s">
        <v>21</v>
      </c>
      <c r="B52" s="81"/>
      <c r="C52" s="22"/>
      <c r="D52" s="22"/>
      <c r="E52" s="25" t="s">
        <v>33</v>
      </c>
      <c r="F52" s="29"/>
      <c r="G52" s="28"/>
      <c r="H52" s="29"/>
      <c r="I52" s="29"/>
      <c r="J52" s="29"/>
      <c r="K52" s="29"/>
      <c r="L52" s="22"/>
      <c r="M52" s="22"/>
      <c r="N52" s="22"/>
      <c r="O52" s="22"/>
    </row>
    <row r="53" spans="1:15" ht="15.75" x14ac:dyDescent="0.25">
      <c r="A53" s="22"/>
      <c r="B53" s="22"/>
      <c r="C53" s="22"/>
      <c r="D53" s="22"/>
      <c r="E53" s="29"/>
      <c r="F53" s="28"/>
      <c r="G53" s="29"/>
      <c r="H53" s="29"/>
      <c r="I53" s="29"/>
      <c r="J53" s="29"/>
      <c r="K53" s="29"/>
      <c r="L53" s="22"/>
      <c r="M53" s="22"/>
      <c r="N53" s="22"/>
      <c r="O53" s="22"/>
    </row>
    <row r="54" spans="1:15" ht="15.75" x14ac:dyDescent="0.25">
      <c r="A54" s="81" t="s">
        <v>22</v>
      </c>
      <c r="B54" s="81"/>
      <c r="C54" s="22"/>
      <c r="D54" s="22"/>
      <c r="E54" s="86" t="s">
        <v>28</v>
      </c>
      <c r="F54" s="86"/>
      <c r="G54" s="86"/>
      <c r="H54" s="86"/>
      <c r="I54" s="86"/>
      <c r="J54" s="86"/>
      <c r="K54" s="29"/>
      <c r="L54" s="22"/>
      <c r="M54" s="22"/>
      <c r="N54" s="22"/>
      <c r="O54" s="22"/>
    </row>
    <row r="55" spans="1:15" ht="15.75" x14ac:dyDescent="0.25">
      <c r="A55" s="22"/>
      <c r="B55" s="22"/>
      <c r="C55" s="22"/>
      <c r="D55" s="22"/>
      <c r="E55" s="29"/>
      <c r="F55" s="29"/>
      <c r="G55" s="28"/>
      <c r="H55" s="29"/>
      <c r="I55" s="29"/>
      <c r="J55" s="29"/>
      <c r="K55" s="29"/>
      <c r="L55" s="22"/>
      <c r="M55" s="22"/>
      <c r="N55" s="22"/>
      <c r="O55" s="22"/>
    </row>
    <row r="56" spans="1:15" ht="15.75" x14ac:dyDescent="0.25">
      <c r="A56" s="22"/>
      <c r="B56" s="1"/>
      <c r="C56" s="22" t="s">
        <v>57</v>
      </c>
      <c r="D56" s="22"/>
      <c r="E56" s="25" t="s">
        <v>30</v>
      </c>
      <c r="F56" s="28"/>
      <c r="G56" s="29"/>
      <c r="H56" s="29"/>
      <c r="I56" s="30"/>
      <c r="J56" s="31"/>
      <c r="K56" s="31"/>
      <c r="L56" s="22"/>
      <c r="M56" s="22"/>
      <c r="N56" s="22"/>
      <c r="O56" s="22"/>
    </row>
    <row r="57" spans="1:15" ht="15.75" x14ac:dyDescent="0.25">
      <c r="B57" s="22"/>
      <c r="C57" s="1"/>
      <c r="D57" s="22"/>
      <c r="E57" s="30"/>
      <c r="F57" s="30"/>
      <c r="G57" s="30"/>
      <c r="H57" s="30"/>
      <c r="I57" s="30"/>
      <c r="J57" s="29"/>
      <c r="K57" s="29"/>
      <c r="L57" s="22"/>
      <c r="M57" s="22"/>
      <c r="N57" s="22"/>
      <c r="O57" s="22"/>
    </row>
    <row r="58" spans="1:15" ht="15.75" x14ac:dyDescent="0.25">
      <c r="C58" s="22"/>
      <c r="D58" s="22"/>
      <c r="E58" s="24" t="s">
        <v>29</v>
      </c>
      <c r="F58" s="29"/>
      <c r="G58" s="28"/>
      <c r="H58" s="29"/>
      <c r="I58" s="29"/>
      <c r="J58" s="29"/>
      <c r="K58" s="29"/>
      <c r="L58" s="22"/>
      <c r="M58" s="22"/>
      <c r="N58" s="22"/>
      <c r="O58" s="22"/>
    </row>
    <row r="59" spans="1:15" ht="15.75" x14ac:dyDescent="0.25">
      <c r="E59" s="31"/>
      <c r="F59" s="31"/>
      <c r="G59" s="31"/>
      <c r="H59" s="31"/>
      <c r="I59" s="31"/>
      <c r="J59" s="31"/>
      <c r="K59" s="31"/>
    </row>
    <row r="60" spans="1:15" ht="15.75" x14ac:dyDescent="0.25">
      <c r="A60" s="81" t="s">
        <v>23</v>
      </c>
      <c r="B60" s="81"/>
      <c r="E60" s="31" t="s">
        <v>34</v>
      </c>
      <c r="F60" s="31"/>
      <c r="G60" s="31"/>
      <c r="H60" s="31"/>
      <c r="I60" s="31"/>
      <c r="J60" s="31"/>
      <c r="K60" s="31"/>
    </row>
    <row r="61" spans="1:15" ht="15.75" x14ac:dyDescent="0.25">
      <c r="E61" s="31"/>
      <c r="F61" s="31"/>
      <c r="G61" s="31"/>
      <c r="H61" s="31"/>
      <c r="I61" s="31"/>
      <c r="J61" s="31"/>
      <c r="K61" s="31"/>
    </row>
  </sheetData>
  <mergeCells count="86">
    <mergeCell ref="A54:B54"/>
    <mergeCell ref="A60:B60"/>
    <mergeCell ref="E54:J54"/>
    <mergeCell ref="A43:M43"/>
    <mergeCell ref="A44:O44"/>
    <mergeCell ref="A45:O45"/>
    <mergeCell ref="A46:O46"/>
    <mergeCell ref="A50:B50"/>
    <mergeCell ref="N43:O43"/>
    <mergeCell ref="A48:H48"/>
    <mergeCell ref="L33:M33"/>
    <mergeCell ref="N33:O33"/>
    <mergeCell ref="A52:B52"/>
    <mergeCell ref="B34:G34"/>
    <mergeCell ref="H34:I34"/>
    <mergeCell ref="J34:K34"/>
    <mergeCell ref="L34:M34"/>
    <mergeCell ref="N34:O34"/>
    <mergeCell ref="B35:G35"/>
    <mergeCell ref="B36:G36"/>
    <mergeCell ref="B37:G37"/>
    <mergeCell ref="B38:G38"/>
    <mergeCell ref="B39:G39"/>
    <mergeCell ref="B33:G33"/>
    <mergeCell ref="B40:G40"/>
    <mergeCell ref="B41:G41"/>
    <mergeCell ref="A3:O3"/>
    <mergeCell ref="A5:P5"/>
    <mergeCell ref="B13:I13"/>
    <mergeCell ref="J13:L13"/>
    <mergeCell ref="M13:O13"/>
    <mergeCell ref="A11:P11"/>
    <mergeCell ref="J14:L14"/>
    <mergeCell ref="M14:O14"/>
    <mergeCell ref="B14:I14"/>
    <mergeCell ref="A10:P10"/>
    <mergeCell ref="J15:L15"/>
    <mergeCell ref="B15:I15"/>
    <mergeCell ref="M15:O15"/>
    <mergeCell ref="A32:O32"/>
    <mergeCell ref="F20:M20"/>
    <mergeCell ref="B17:K17"/>
    <mergeCell ref="L17:O17"/>
    <mergeCell ref="A18:O18"/>
    <mergeCell ref="B19:K19"/>
    <mergeCell ref="L19:O19"/>
    <mergeCell ref="A20:A22"/>
    <mergeCell ref="B20:B22"/>
    <mergeCell ref="C20:C22"/>
    <mergeCell ref="D20:D22"/>
    <mergeCell ref="E20:E22"/>
    <mergeCell ref="B42:G42"/>
    <mergeCell ref="H35:I35"/>
    <mergeCell ref="H36:I36"/>
    <mergeCell ref="H37:I37"/>
    <mergeCell ref="H38:I38"/>
    <mergeCell ref="H39:I39"/>
    <mergeCell ref="H40:I40"/>
    <mergeCell ref="H41:I41"/>
    <mergeCell ref="H42:I42"/>
    <mergeCell ref="J40:K40"/>
    <mergeCell ref="J41:K41"/>
    <mergeCell ref="J42:K42"/>
    <mergeCell ref="H33:I33"/>
    <mergeCell ref="J33:K33"/>
    <mergeCell ref="J35:K35"/>
    <mergeCell ref="J36:K36"/>
    <mergeCell ref="J37:K37"/>
    <mergeCell ref="J38:K38"/>
    <mergeCell ref="J39:K39"/>
    <mergeCell ref="L35:M35"/>
    <mergeCell ref="L36:M36"/>
    <mergeCell ref="L37:M37"/>
    <mergeCell ref="L38:M38"/>
    <mergeCell ref="L39:M39"/>
    <mergeCell ref="N40:O40"/>
    <mergeCell ref="N41:O41"/>
    <mergeCell ref="N42:O42"/>
    <mergeCell ref="L40:M40"/>
    <mergeCell ref="L41:M41"/>
    <mergeCell ref="L42:M42"/>
    <mergeCell ref="N35:O35"/>
    <mergeCell ref="N36:O36"/>
    <mergeCell ref="N37:O37"/>
    <mergeCell ref="N38:O38"/>
    <mergeCell ref="N39:O39"/>
  </mergeCells>
  <pageMargins left="0.7" right="0.7" top="0.75" bottom="0.75" header="0.3" footer="0.3"/>
  <pageSetup paperSize="9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2023-08-14T10:20:46Z</dcterms:modified>
</cp:coreProperties>
</file>